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bora\Desktop\"/>
    </mc:Choice>
  </mc:AlternateContent>
  <bookViews>
    <workbookView xWindow="0" yWindow="0" windowWidth="19170" windowHeight="11520"/>
  </bookViews>
  <sheets>
    <sheet name="DETERMINE SITO" sheetId="4" r:id="rId1"/>
  </sheets>
  <calcPr calcId="152511"/>
</workbook>
</file>

<file path=xl/calcChain.xml><?xml version="1.0" encoding="utf-8"?>
<calcChain xmlns="http://schemas.openxmlformats.org/spreadsheetml/2006/main">
  <c r="G65" i="4" l="1"/>
</calcChain>
</file>

<file path=xl/sharedStrings.xml><?xml version="1.0" encoding="utf-8"?>
<sst xmlns="http://schemas.openxmlformats.org/spreadsheetml/2006/main" count="260" uniqueCount="120">
  <si>
    <t xml:space="preserve">CIG </t>
  </si>
  <si>
    <t>STRUTTURA PROPONENTE</t>
  </si>
  <si>
    <t>OGGETTO</t>
  </si>
  <si>
    <t>PROCEDURA AGGIUDICAZIONE</t>
  </si>
  <si>
    <t>Florence Multimedia Srl P.IVA 05574890488</t>
  </si>
  <si>
    <t>Affidamento diretto</t>
  </si>
  <si>
    <t>AGGIUDICATARIO</t>
  </si>
  <si>
    <t xml:space="preserve">OGGETTO DEL CONTRATTO </t>
  </si>
  <si>
    <t>Servizio</t>
  </si>
  <si>
    <t>IMPORTO DI AGGIUDICAZIONE</t>
  </si>
  <si>
    <t>Media Firenze C.F. e P. Iva 05766960487</t>
  </si>
  <si>
    <t>Z5126BC89E</t>
  </si>
  <si>
    <t>Z8726D43E8</t>
  </si>
  <si>
    <t>riprese e montaggio video</t>
  </si>
  <si>
    <t>Z7126EAEA2</t>
  </si>
  <si>
    <t>ZCF26FE935</t>
  </si>
  <si>
    <t>ZA626FEAE7</t>
  </si>
  <si>
    <t>Stampa magliette</t>
  </si>
  <si>
    <t>Z5E2714536</t>
  </si>
  <si>
    <t>Esibizione musicale e produzione video</t>
  </si>
  <si>
    <t>noleggio telecamera e Kit ricetrasmettitore Audio/Video</t>
  </si>
  <si>
    <t>Z7A2714EB8</t>
  </si>
  <si>
    <t>ZE227398A3</t>
  </si>
  <si>
    <t>stampa pannelli e depliant</t>
  </si>
  <si>
    <t>ZDD273C173</t>
  </si>
  <si>
    <t>stampa pannelli in forex</t>
  </si>
  <si>
    <t>Campagna fotografica</t>
  </si>
  <si>
    <t>Z432781CE5</t>
  </si>
  <si>
    <t>Tipolitografia Contini srl p.iva 04148180488</t>
  </si>
  <si>
    <t>OPERATORI ECONOMICI INVITATI</t>
  </si>
  <si>
    <t>Z61279067D</t>
  </si>
  <si>
    <t>Comunicazione in favore della Città Metropolitana di Firenze su emittente radiofonica locale</t>
  </si>
  <si>
    <t>Z222748DF8</t>
  </si>
  <si>
    <t xml:space="preserve">Esibizione musicale </t>
  </si>
  <si>
    <t>Z7B2749063</t>
  </si>
  <si>
    <t>Esibizione musicale</t>
  </si>
  <si>
    <t>ZEE27499D0</t>
  </si>
  <si>
    <t>3 animatori per sculture con i palloncini</t>
  </si>
  <si>
    <t>ZC0275040D</t>
  </si>
  <si>
    <t>Video storytelling dedicato alla Città Metropolitana</t>
  </si>
  <si>
    <t>Riprese Firenze</t>
  </si>
  <si>
    <t>ZEB27506D1</t>
  </si>
  <si>
    <t>Servizi audiovisivi</t>
  </si>
  <si>
    <t>Z94275C130</t>
  </si>
  <si>
    <t>Riprese e montaggio video</t>
  </si>
  <si>
    <t>Z2F275C16B</t>
  </si>
  <si>
    <t>Z63275C1B5</t>
  </si>
  <si>
    <t>Z702772729</t>
  </si>
  <si>
    <t>Stampa flyer</t>
  </si>
  <si>
    <t>Z562788701</t>
  </si>
  <si>
    <t>Z4E27BACC1</t>
  </si>
  <si>
    <t>Stampa volume</t>
  </si>
  <si>
    <t>Z2927BE76A</t>
  </si>
  <si>
    <t>Ideazione e realizzazione grafica di un volume</t>
  </si>
  <si>
    <t>ZCB27E7DC1</t>
  </si>
  <si>
    <t>ZE527EBBAB</t>
  </si>
  <si>
    <t>ZEC290C790</t>
  </si>
  <si>
    <t>Z30290D986</t>
  </si>
  <si>
    <t>Z9C29277F5</t>
  </si>
  <si>
    <t>Impaginazione e grafica libretto</t>
  </si>
  <si>
    <t>Muevete Producciones  P.IVA 06923570482</t>
  </si>
  <si>
    <t>Monica Pelliccia P.IVA 01929440475</t>
  </si>
  <si>
    <t>Bunker Film di Cacchiani Francesco                             C.F. CCCFNC76D23D612Y</t>
  </si>
  <si>
    <t>Sidicopy Srl P.IVA 05079720487</t>
  </si>
  <si>
    <t>Jefra Snc Partita Iva/Codice Fiscale 06641160483</t>
  </si>
  <si>
    <t>A.V. Tech Srl                                        P.IVA 04473880484</t>
  </si>
  <si>
    <t>Davide Mandolini P.IVA 01627830530</t>
  </si>
  <si>
    <t>MMG Multimedia Meeting Group s.n.c. P.IVA / Cod. Fisc.: 04996950483</t>
  </si>
  <si>
    <t xml:space="preserve">Serufilli- P.IVA 06554030483 </t>
  </si>
  <si>
    <t>Sketch Srl P.IVA 05173940486</t>
  </si>
  <si>
    <t>Sbanda '78 CF7P.IVA 01836710473</t>
  </si>
  <si>
    <t>July Gospel Singers P.IVA 06110560486</t>
  </si>
  <si>
    <t xml:space="preserve">Cesare Martignon COD.FISC. MRTCSR67L28Z604U </t>
  </si>
  <si>
    <t xml:space="preserve"> Associazione culturale La Scena Muta, P.IVA 06131700483</t>
  </si>
  <si>
    <t xml:space="preserve"> Tipografia il Bandino srl P.IVA e C.F. 05176660487 </t>
  </si>
  <si>
    <t>Fotoincisione Tanini Srl - P.IVA 05586250481</t>
  </si>
  <si>
    <t xml:space="preserve">Francesca Parrini (P.Iva 06382970488) </t>
  </si>
  <si>
    <t xml:space="preserve">Giulio Shoen COD.FISC. SCHGLI86S27F205Y P.IVA 06781120487 </t>
  </si>
  <si>
    <t xml:space="preserve">Valerio Ricci, P.Iva 05922710487 </t>
  </si>
  <si>
    <t>Bunker Film  P.IVA 05526030480 - Cod. Fiscale CCCFNC76D23D612Y</t>
  </si>
  <si>
    <t>MUEVETE PRODUCCIONES di Cesare Martignon – P.IVA 06923570482</t>
  </si>
  <si>
    <t>Stampa    volume</t>
  </si>
  <si>
    <t>Lady Radio Srl P.IVA 03218680480</t>
  </si>
  <si>
    <t>Tipografia Contini Srl, Sidicopy Srl , Media Firenze Srl</t>
  </si>
  <si>
    <t>MMG Multimeeting Group Srl, Power Rent Srl, Omicron di Benelli C&amp;C snc, Tecnoconference Srl</t>
  </si>
  <si>
    <t>Tipografia Il Bandino Srl, Sidicopy Srl,  Tipografia Contini Srl</t>
  </si>
  <si>
    <t>Z5D297ECD0</t>
  </si>
  <si>
    <t xml:space="preserve">stampa pannelli in forex </t>
  </si>
  <si>
    <t>Malandrino Film, Frankenstein e Riprese Firenze</t>
  </si>
  <si>
    <t>Realizzazione di n. 2 versioni del video "Smart Governance"</t>
  </si>
  <si>
    <t>Stampa manifesti</t>
  </si>
  <si>
    <t>stampa flyer</t>
  </si>
  <si>
    <t>Fotoincisione Tanini Srl Part. IVA e C:F: 05586250481</t>
  </si>
  <si>
    <t>Z50274FC6A</t>
  </si>
  <si>
    <t>Riprese con Drone</t>
  </si>
  <si>
    <t>Leonardo Conti c.f. CNT LRD 63E11 D612C</t>
  </si>
  <si>
    <t>ZEE27B3424</t>
  </si>
  <si>
    <t>servizio di manutenzione del sito web</t>
  </si>
  <si>
    <t>Playnet Srl                                           P.IVA 06404770486</t>
  </si>
  <si>
    <t>ZC028B4689</t>
  </si>
  <si>
    <t>Consulenza per sicurezza sul lavoro</t>
  </si>
  <si>
    <t>Ghetti e Consulting srl</t>
  </si>
  <si>
    <t>Z2C28CF159</t>
  </si>
  <si>
    <t>Incarico RSPP</t>
  </si>
  <si>
    <t>Z0228D9F56</t>
  </si>
  <si>
    <t>HOST - FTP Service HOSTING 3 - Focus - Linux</t>
  </si>
  <si>
    <t>Z012999417</t>
  </si>
  <si>
    <t>grafica pannelli tramvia</t>
  </si>
  <si>
    <t>Frankenstein Srl  P. IVA 06064300483</t>
  </si>
  <si>
    <t>Z6D2ABE84F</t>
  </si>
  <si>
    <t>dirette facebook</t>
  </si>
  <si>
    <t>Z592AAC2A9</t>
  </si>
  <si>
    <t>riprese video</t>
  </si>
  <si>
    <t>ZA52AEF330</t>
  </si>
  <si>
    <t xml:space="preserve">Monica Pelliccia Codice fiscale: PLLMNC85B43A509R </t>
  </si>
  <si>
    <t>Z1C2B2AE7F</t>
  </si>
  <si>
    <t>ASSISTENZA PC</t>
  </si>
  <si>
    <t>Fanizza Group srl</t>
  </si>
  <si>
    <t>ZD02B37CDE</t>
  </si>
  <si>
    <t>Riprese e montaggiio video giornalistici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</si>
</sst>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\-&quot;€&quot;\ #,##0.00"/>
    <numFmt numFmtId="4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Verdan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vertical="center" wrapText="1"/>
    </xf>
    <xf numFmtId="4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5" xfId="0" applyBorder="1"/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 applyFill="1"/>
    <xf numFmtId="0" fontId="4" fillId="0" borderId="2" xfId="0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8" fontId="2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3" xfId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lorencemultimedia.it/wp-content/uploads/2019/10/Determina-IL-BANDINO-STAMPA-RELAZIONE-DI-FINE-MANDATO.pdf" TargetMode="External"/><Relationship Id="rId13" Type="http://schemas.openxmlformats.org/officeDocument/2006/relationships/hyperlink" Target="https://www.florencemultimedia.it/wp-content/uploads/2019/10/Determina-MEDIA-FIRENZE-PANNELLI-TRAMVIA-T1-eT2.pdf" TargetMode="External"/><Relationship Id="rId18" Type="http://schemas.openxmlformats.org/officeDocument/2006/relationships/hyperlink" Target="https://www.florencemultimedia.it/wp-content/uploads/2019/10/Determina-SERUFILLI-GRAFICA-LIBRETTO-NUOVO-MANDATO-CM.pdf" TargetMode="External"/><Relationship Id="rId26" Type="http://schemas.openxmlformats.org/officeDocument/2006/relationships/hyperlink" Target="https://www.florencemultimedia.it/wp-content/uploads/2019/10/Determina-VIDEO-SMART-GOVERNANCE.pdf" TargetMode="External"/><Relationship Id="rId39" Type="http://schemas.openxmlformats.org/officeDocument/2006/relationships/hyperlink" Target="https://www.florencemultimedia.it/wp-content/uploads/2020/02/DETERMINA-VIDEO-MUEVETE-PRODUCCIONES-DICEMBRE.pdf" TargetMode="External"/><Relationship Id="rId3" Type="http://schemas.openxmlformats.org/officeDocument/2006/relationships/hyperlink" Target="https://www.florencemultimedia.it/wp-content/uploads/2019/10/Determina-GRUPPI-MUSICALI-EVENTO-TRAMVIA-LINEA-T2.pdf" TargetMode="External"/><Relationship Id="rId21" Type="http://schemas.openxmlformats.org/officeDocument/2006/relationships/hyperlink" Target="https://www.florencemultimedia.it/wp-content/uploads/2019/10/DETERMINA-VIDEO-MUEVETE-PRODUCCIONES-GIUGNO.pdf" TargetMode="External"/><Relationship Id="rId34" Type="http://schemas.openxmlformats.org/officeDocument/2006/relationships/hyperlink" Target="https://www.florencemultimedia.it/wp-content/uploads/2020/02/Determina-FREINKESTEINE-PANNELLI-TRAMVIA-T1-eT2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www.florencemultimedia.it/wp-content/uploads/2019/10/Determina-JEFRA-STAMPA-tramvia-2019.pdf" TargetMode="External"/><Relationship Id="rId12" Type="http://schemas.openxmlformats.org/officeDocument/2006/relationships/hyperlink" Target="https://www.florencemultimedia.it/wp-content/uploads/2019/10/Determina-MMG-eventi-Sala-Luca-Giordano.pdf" TargetMode="External"/><Relationship Id="rId17" Type="http://schemas.openxmlformats.org/officeDocument/2006/relationships/hyperlink" Target="https://www.florencemultimedia.it/wp-content/uploads/2019/10/Determina-SERUFILLI-Grafica-volume-fine-mandato-CM.pdf" TargetMode="External"/><Relationship Id="rId25" Type="http://schemas.openxmlformats.org/officeDocument/2006/relationships/hyperlink" Target="https://www.florencemultimedia.it/wp-content/uploads/2019/10/DETERMINA-VIDEO-MUEVETE-PRODUCCIONES.pdf" TargetMode="External"/><Relationship Id="rId33" Type="http://schemas.openxmlformats.org/officeDocument/2006/relationships/hyperlink" Target="https://www.florencemultimedia.it/wp-content/uploads/2020/02/DETERMINA-VIDEO-M.PELLICCIA-LUGLIO.pdf" TargetMode="External"/><Relationship Id="rId38" Type="http://schemas.openxmlformats.org/officeDocument/2006/relationships/hyperlink" Target="https://www.florencemultimedia.it/wp-content/uploads/2020/02/Determina-assistenza-PC.pdf" TargetMode="External"/><Relationship Id="rId2" Type="http://schemas.openxmlformats.org/officeDocument/2006/relationships/hyperlink" Target="https://www.florencemultimedia.it/wp-content/uploads/2019/10/Determina-BUNKERFILM-vIDEO-TRAMVIA-2019.pdf" TargetMode="External"/><Relationship Id="rId16" Type="http://schemas.openxmlformats.org/officeDocument/2006/relationships/hyperlink" Target="https://www.florencemultimedia.it/wp-content/uploads/2019/10/Determina-Riprese-Firenze-Video-CM.pdf" TargetMode="External"/><Relationship Id="rId20" Type="http://schemas.openxmlformats.org/officeDocument/2006/relationships/hyperlink" Target="https://www.florencemultimedia.it/wp-content/uploads/2019/10/Determina-SIDICOPY-Stampa-volume-fine-mandato-CM.pdf" TargetMode="External"/><Relationship Id="rId29" Type="http://schemas.openxmlformats.org/officeDocument/2006/relationships/hyperlink" Target="https://www.florencemultimedia.it/wp-content/uploads/2020/02/Determina-PLAYNET.pdf" TargetMode="External"/><Relationship Id="rId41" Type="http://schemas.openxmlformats.org/officeDocument/2006/relationships/hyperlink" Target="https://www.florencemultimedia.it/wp-content/uploads/2020/02/Determina-TANINI.pdf" TargetMode="External"/><Relationship Id="rId1" Type="http://schemas.openxmlformats.org/officeDocument/2006/relationships/hyperlink" Target="https://www.florencemultimedia.it/wp-content/uploads/2019/10/Determina-AVTECH-TRAMVIA-2019.pdf" TargetMode="External"/><Relationship Id="rId6" Type="http://schemas.openxmlformats.org/officeDocument/2006/relationships/hyperlink" Target="https://www.florencemultimedia.it/wp-content/uploads/2019/10/Determina-GRUPPI-MUSICALI-EVENTO-TRAMVIA-LINEA-T2.pdf" TargetMode="External"/><Relationship Id="rId11" Type="http://schemas.openxmlformats.org/officeDocument/2006/relationships/hyperlink" Target="https://www.florencemultimedia.it/wp-content/uploads/2019/10/Determina-Mandolini-Foto-S.Orsola.pdf" TargetMode="External"/><Relationship Id="rId24" Type="http://schemas.openxmlformats.org/officeDocument/2006/relationships/hyperlink" Target="https://www.florencemultimedia.it/wp-content/uploads/2019/10/DETERMINA-VIDEO-PARRINI.pdf" TargetMode="External"/><Relationship Id="rId32" Type="http://schemas.openxmlformats.org/officeDocument/2006/relationships/hyperlink" Target="https://www.florencemultimedia.it/wp-content/uploads/2020/02/DETERMINA-RSPP.pdf" TargetMode="External"/><Relationship Id="rId37" Type="http://schemas.openxmlformats.org/officeDocument/2006/relationships/hyperlink" Target="https://www.florencemultimedia.it/wp-content/uploads/2020/02/DETERMINA-VIDEO-M.PELLICCIA-DICEMBRE.pdf" TargetMode="External"/><Relationship Id="rId40" Type="http://schemas.openxmlformats.org/officeDocument/2006/relationships/hyperlink" Target="https://www.florencemultimedia.it/wp-content/uploads/2020/02/DETERMINA-VIDEO-CON-DRONE.pdf" TargetMode="External"/><Relationship Id="rId5" Type="http://schemas.openxmlformats.org/officeDocument/2006/relationships/hyperlink" Target="https://www.florencemultimedia.it/wp-content/uploads/2019/10/Determina-GRUPPI-MUSICALI-EVENTO-TRAMVIA-LINEA-T2.pdf" TargetMode="External"/><Relationship Id="rId15" Type="http://schemas.openxmlformats.org/officeDocument/2006/relationships/hyperlink" Target="https://www.florencemultimedia.it/wp-content/uploads/2019/10/Determina-MEDIA-FIRENZE-E-CONTINI-STAMPA-TRAMVIA-2019.pdf" TargetMode="External"/><Relationship Id="rId23" Type="http://schemas.openxmlformats.org/officeDocument/2006/relationships/hyperlink" Target="https://www.florencemultimedia.it/wp-content/uploads/2019/10/DETERMINA-VIDEO-RICCI.pdf" TargetMode="External"/><Relationship Id="rId28" Type="http://schemas.openxmlformats.org/officeDocument/2006/relationships/hyperlink" Target="https://www.florencemultimedia.it/wp-content/uploads/2020/02/Determina-TANINI.pdf" TargetMode="External"/><Relationship Id="rId36" Type="http://schemas.openxmlformats.org/officeDocument/2006/relationships/hyperlink" Target="https://www.florencemultimedia.it/wp-content/uploads/2020/02/DETERMINA-VIDEO-MP-ISTITUTO-DEGLI-INNOCENTI.pdf" TargetMode="External"/><Relationship Id="rId10" Type="http://schemas.openxmlformats.org/officeDocument/2006/relationships/hyperlink" Target="https://www.florencemultimedia.it/wp-content/uploads/2019/10/Determina-MEDIA-FIRENZE-E-CONTINI-STAMPA-TRAMVIA-2019.pdf" TargetMode="External"/><Relationship Id="rId19" Type="http://schemas.openxmlformats.org/officeDocument/2006/relationships/hyperlink" Target="https://www.florencemultimedia.it/wp-content/uploads/2019/10/DETERMINA-VIDEO-C.Martignon.pdf" TargetMode="External"/><Relationship Id="rId31" Type="http://schemas.openxmlformats.org/officeDocument/2006/relationships/hyperlink" Target="https://www.florencemultimedia.it/wp-content/uploads/2020/02/DETERMINA-RSPP.pdf" TargetMode="External"/><Relationship Id="rId4" Type="http://schemas.openxmlformats.org/officeDocument/2006/relationships/hyperlink" Target="https://www.florencemultimedia.it/wp-content/uploads/2019/10/Determina-GRUPPI-MUSICALI-EVENTO-TRAMVIA-LINEA-T2.pdf" TargetMode="External"/><Relationship Id="rId9" Type="http://schemas.openxmlformats.org/officeDocument/2006/relationships/hyperlink" Target="https://www.florencemultimedia.it/wp-content/uploads/2019/10/Determina-Lady-Radio-Srl-Comunicazione-CM.pdf" TargetMode="External"/><Relationship Id="rId14" Type="http://schemas.openxmlformats.org/officeDocument/2006/relationships/hyperlink" Target="https://www.florencemultimedia.it/wp-content/uploads/2019/10/Determina-MEDIA-FIRENZE-PANNELLI-TRAMVIA-T1-eT2.pdf" TargetMode="External"/><Relationship Id="rId22" Type="http://schemas.openxmlformats.org/officeDocument/2006/relationships/hyperlink" Target="https://www.florencemultimedia.it/wp-content/uploads/2019/10/DETERMINA-VIDEO-M.PELLICCIA.pdf" TargetMode="External"/><Relationship Id="rId27" Type="http://schemas.openxmlformats.org/officeDocument/2006/relationships/hyperlink" Target="https://www.florencemultimedia.it/wp-content/uploads/2019/10/DETERMINA-VIDEO-SCHOEN.pdf" TargetMode="External"/><Relationship Id="rId30" Type="http://schemas.openxmlformats.org/officeDocument/2006/relationships/hyperlink" Target="https://www.florencemultimedia.it/wp-content/uploads/2020/02/Determina-PLAYNET.pdf" TargetMode="External"/><Relationship Id="rId35" Type="http://schemas.openxmlformats.org/officeDocument/2006/relationships/hyperlink" Target="https://www.florencemultimedia.it/wp-content/uploads/2020/02/DETERMINA-VIDEO-MP-ISTITUTO-DEGLI-INNOCENT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65"/>
  <sheetViews>
    <sheetView tabSelected="1" topLeftCell="A28" workbookViewId="0">
      <selection activeCell="K22" sqref="K22"/>
    </sheetView>
  </sheetViews>
  <sheetFormatPr defaultRowHeight="15" x14ac:dyDescent="0.25"/>
  <cols>
    <col min="1" max="1" width="14.28515625" customWidth="1"/>
    <col min="2" max="2" width="13.7109375" customWidth="1"/>
    <col min="3" max="4" width="17.28515625" customWidth="1"/>
    <col min="5" max="5" width="17.5703125" customWidth="1"/>
    <col min="6" max="8" width="15.140625" customWidth="1"/>
  </cols>
  <sheetData>
    <row r="1" spans="1:117" ht="24" x14ac:dyDescent="0.25">
      <c r="A1" s="9" t="s">
        <v>0</v>
      </c>
      <c r="B1" s="9" t="s">
        <v>1</v>
      </c>
      <c r="C1" s="9" t="s">
        <v>2</v>
      </c>
      <c r="D1" s="9" t="s">
        <v>29</v>
      </c>
      <c r="E1" s="9" t="s">
        <v>6</v>
      </c>
      <c r="F1" s="9" t="s">
        <v>9</v>
      </c>
      <c r="G1" s="9" t="s">
        <v>7</v>
      </c>
      <c r="H1" s="9" t="s">
        <v>3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7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</row>
    <row r="2" spans="1:117" ht="48" x14ac:dyDescent="0.25">
      <c r="A2" s="25" t="s">
        <v>11</v>
      </c>
      <c r="B2" s="4" t="s">
        <v>4</v>
      </c>
      <c r="C2" s="4" t="s">
        <v>26</v>
      </c>
      <c r="D2" s="4"/>
      <c r="E2" s="2" t="s">
        <v>66</v>
      </c>
      <c r="F2" s="2">
        <v>3000</v>
      </c>
      <c r="G2" s="4" t="s">
        <v>8</v>
      </c>
      <c r="H2" s="23" t="s">
        <v>5</v>
      </c>
      <c r="I2" s="15"/>
    </row>
    <row r="3" spans="1:117" ht="48" x14ac:dyDescent="0.25">
      <c r="A3" s="27" t="s">
        <v>12</v>
      </c>
      <c r="B3" s="4" t="s">
        <v>4</v>
      </c>
      <c r="C3" s="18" t="s">
        <v>44</v>
      </c>
      <c r="D3" s="18"/>
      <c r="E3" s="4" t="s">
        <v>72</v>
      </c>
      <c r="F3" s="5">
        <v>3000</v>
      </c>
      <c r="G3" s="1" t="s">
        <v>8</v>
      </c>
      <c r="H3" s="23" t="s">
        <v>5</v>
      </c>
      <c r="I3" s="16"/>
    </row>
    <row r="4" spans="1:117" ht="48" x14ac:dyDescent="0.25">
      <c r="A4" s="27" t="s">
        <v>14</v>
      </c>
      <c r="B4" s="4" t="s">
        <v>4</v>
      </c>
      <c r="C4" s="19" t="s">
        <v>89</v>
      </c>
      <c r="D4" s="19"/>
      <c r="E4" s="4" t="s">
        <v>62</v>
      </c>
      <c r="F4" s="2">
        <v>1200</v>
      </c>
      <c r="G4" s="1" t="s">
        <v>8</v>
      </c>
      <c r="H4" s="23" t="s">
        <v>5</v>
      </c>
    </row>
    <row r="5" spans="1:117" ht="48" x14ac:dyDescent="0.25">
      <c r="A5" s="11" t="s">
        <v>15</v>
      </c>
      <c r="B5" s="4" t="s">
        <v>4</v>
      </c>
      <c r="C5" s="13" t="s">
        <v>90</v>
      </c>
      <c r="D5" s="19" t="s">
        <v>83</v>
      </c>
      <c r="E5" s="3" t="s">
        <v>10</v>
      </c>
      <c r="F5" s="2">
        <v>435</v>
      </c>
      <c r="G5" s="1" t="s">
        <v>8</v>
      </c>
      <c r="H5" s="23" t="s">
        <v>5</v>
      </c>
    </row>
    <row r="6" spans="1:117" ht="48" x14ac:dyDescent="0.25">
      <c r="A6" s="11" t="s">
        <v>16</v>
      </c>
      <c r="B6" s="4" t="s">
        <v>4</v>
      </c>
      <c r="C6" s="20" t="s">
        <v>17</v>
      </c>
      <c r="D6" s="19"/>
      <c r="E6" s="4" t="s">
        <v>64</v>
      </c>
      <c r="F6" s="5">
        <v>480</v>
      </c>
      <c r="G6" s="1" t="s">
        <v>8</v>
      </c>
      <c r="H6" s="23" t="s">
        <v>5</v>
      </c>
    </row>
    <row r="7" spans="1:117" ht="48" x14ac:dyDescent="0.25">
      <c r="A7" s="25" t="s">
        <v>18</v>
      </c>
      <c r="B7" s="4" t="s">
        <v>4</v>
      </c>
      <c r="C7" s="21" t="s">
        <v>19</v>
      </c>
      <c r="D7" s="19"/>
      <c r="E7" s="4" t="s">
        <v>73</v>
      </c>
      <c r="F7" s="5">
        <v>6100</v>
      </c>
      <c r="G7" s="1" t="s">
        <v>8</v>
      </c>
      <c r="H7" s="23" t="s">
        <v>5</v>
      </c>
      <c r="J7" s="15"/>
    </row>
    <row r="8" spans="1:117" ht="48" x14ac:dyDescent="0.25">
      <c r="A8" s="11" t="s">
        <v>21</v>
      </c>
      <c r="B8" s="4" t="s">
        <v>4</v>
      </c>
      <c r="C8" s="14" t="s">
        <v>20</v>
      </c>
      <c r="D8" s="19"/>
      <c r="E8" s="4" t="s">
        <v>65</v>
      </c>
      <c r="F8" s="5">
        <v>200</v>
      </c>
      <c r="G8" s="1" t="s">
        <v>8</v>
      </c>
      <c r="H8" s="23" t="s">
        <v>5</v>
      </c>
    </row>
    <row r="9" spans="1:117" ht="48" x14ac:dyDescent="0.25">
      <c r="A9" s="25" t="s">
        <v>22</v>
      </c>
      <c r="B9" s="4" t="s">
        <v>4</v>
      </c>
      <c r="C9" s="12" t="s">
        <v>23</v>
      </c>
      <c r="D9" s="19" t="s">
        <v>83</v>
      </c>
      <c r="E9" s="8" t="s">
        <v>28</v>
      </c>
      <c r="F9" s="5">
        <v>4900</v>
      </c>
      <c r="G9" s="1" t="s">
        <v>8</v>
      </c>
      <c r="H9" s="23" t="s">
        <v>5</v>
      </c>
    </row>
    <row r="10" spans="1:117" ht="48" x14ac:dyDescent="0.25">
      <c r="A10" s="28" t="s">
        <v>24</v>
      </c>
      <c r="B10" s="4" t="s">
        <v>4</v>
      </c>
      <c r="C10" s="10" t="s">
        <v>25</v>
      </c>
      <c r="D10" s="19" t="s">
        <v>83</v>
      </c>
      <c r="E10" s="3" t="s">
        <v>10</v>
      </c>
      <c r="F10" s="5">
        <v>2162</v>
      </c>
      <c r="G10" s="1" t="s">
        <v>8</v>
      </c>
      <c r="H10" s="23" t="s">
        <v>5</v>
      </c>
    </row>
    <row r="11" spans="1:117" ht="72" x14ac:dyDescent="0.25">
      <c r="A11" s="29" t="s">
        <v>30</v>
      </c>
      <c r="B11" s="4" t="s">
        <v>4</v>
      </c>
      <c r="C11" s="4" t="s">
        <v>31</v>
      </c>
      <c r="D11" s="19"/>
      <c r="E11" s="4" t="s">
        <v>82</v>
      </c>
      <c r="F11" s="5">
        <v>5000</v>
      </c>
      <c r="G11" s="1" t="s">
        <v>8</v>
      </c>
      <c r="H11" s="23" t="s">
        <v>5</v>
      </c>
    </row>
    <row r="12" spans="1:117" ht="48" x14ac:dyDescent="0.25">
      <c r="A12" s="29" t="s">
        <v>32</v>
      </c>
      <c r="B12" s="4" t="s">
        <v>4</v>
      </c>
      <c r="C12" s="4" t="s">
        <v>33</v>
      </c>
      <c r="D12" s="19"/>
      <c r="E12" s="8" t="s">
        <v>70</v>
      </c>
      <c r="F12" s="6">
        <v>500</v>
      </c>
      <c r="G12" s="1" t="s">
        <v>8</v>
      </c>
      <c r="H12" s="23" t="s">
        <v>5</v>
      </c>
    </row>
    <row r="13" spans="1:117" ht="48" x14ac:dyDescent="0.25">
      <c r="A13" s="30" t="s">
        <v>34</v>
      </c>
      <c r="B13" s="7" t="s">
        <v>4</v>
      </c>
      <c r="C13" s="7" t="s">
        <v>35</v>
      </c>
      <c r="D13" s="22"/>
      <c r="E13" s="7" t="s">
        <v>71</v>
      </c>
      <c r="F13" s="6">
        <v>305</v>
      </c>
      <c r="G13" s="1" t="s">
        <v>8</v>
      </c>
      <c r="H13" s="23" t="s">
        <v>5</v>
      </c>
    </row>
    <row r="14" spans="1:117" ht="48" x14ac:dyDescent="0.25">
      <c r="A14" s="31" t="s">
        <v>36</v>
      </c>
      <c r="B14" s="4" t="s">
        <v>4</v>
      </c>
      <c r="C14" s="4" t="s">
        <v>37</v>
      </c>
      <c r="D14" s="19"/>
      <c r="E14" s="4" t="s">
        <v>69</v>
      </c>
      <c r="F14" s="6">
        <v>400</v>
      </c>
      <c r="G14" s="1" t="s">
        <v>8</v>
      </c>
      <c r="H14" s="23" t="s">
        <v>5</v>
      </c>
    </row>
    <row r="15" spans="1:117" ht="48" x14ac:dyDescent="0.25">
      <c r="A15" s="5" t="s">
        <v>38</v>
      </c>
      <c r="B15" s="4" t="s">
        <v>4</v>
      </c>
      <c r="C15" s="4" t="s">
        <v>39</v>
      </c>
      <c r="D15" s="22" t="s">
        <v>88</v>
      </c>
      <c r="E15" s="4" t="s">
        <v>40</v>
      </c>
      <c r="F15" s="6">
        <v>20000</v>
      </c>
      <c r="G15" s="1" t="s">
        <v>8</v>
      </c>
      <c r="H15" s="23" t="s">
        <v>5</v>
      </c>
    </row>
    <row r="16" spans="1:117" ht="63" x14ac:dyDescent="0.25">
      <c r="A16" s="5" t="s">
        <v>41</v>
      </c>
      <c r="B16" s="4" t="s">
        <v>4</v>
      </c>
      <c r="C16" s="4" t="s">
        <v>42</v>
      </c>
      <c r="D16" s="19" t="s">
        <v>84</v>
      </c>
      <c r="E16" s="4" t="s">
        <v>67</v>
      </c>
      <c r="F16" s="6">
        <v>9520</v>
      </c>
      <c r="G16" s="1" t="s">
        <v>8</v>
      </c>
      <c r="H16" s="23" t="s">
        <v>5</v>
      </c>
    </row>
    <row r="17" spans="1:9" ht="48" x14ac:dyDescent="0.25">
      <c r="A17" s="5" t="s">
        <v>43</v>
      </c>
      <c r="B17" s="4" t="s">
        <v>4</v>
      </c>
      <c r="C17" s="4" t="s">
        <v>44</v>
      </c>
      <c r="D17" s="19"/>
      <c r="E17" s="4" t="s">
        <v>76</v>
      </c>
      <c r="F17" s="6">
        <v>1600</v>
      </c>
      <c r="G17" s="1" t="s">
        <v>8</v>
      </c>
      <c r="H17" s="23" t="s">
        <v>5</v>
      </c>
    </row>
    <row r="18" spans="1:9" ht="48" x14ac:dyDescent="0.25">
      <c r="A18" s="5" t="s">
        <v>45</v>
      </c>
      <c r="B18" s="4" t="s">
        <v>4</v>
      </c>
      <c r="C18" s="4" t="s">
        <v>44</v>
      </c>
      <c r="D18" s="4"/>
      <c r="E18" s="4" t="s">
        <v>77</v>
      </c>
      <c r="F18" s="6">
        <v>1800</v>
      </c>
      <c r="G18" s="1" t="s">
        <v>8</v>
      </c>
      <c r="H18" s="23" t="s">
        <v>5</v>
      </c>
    </row>
    <row r="19" spans="1:9" ht="48" x14ac:dyDescent="0.25">
      <c r="A19" s="5" t="s">
        <v>46</v>
      </c>
      <c r="B19" s="4" t="s">
        <v>4</v>
      </c>
      <c r="C19" s="4" t="s">
        <v>44</v>
      </c>
      <c r="D19" s="4"/>
      <c r="E19" s="4" t="s">
        <v>78</v>
      </c>
      <c r="F19" s="6">
        <v>3000</v>
      </c>
      <c r="G19" s="1" t="s">
        <v>8</v>
      </c>
      <c r="H19" s="23" t="s">
        <v>5</v>
      </c>
    </row>
    <row r="20" spans="1:9" ht="48" x14ac:dyDescent="0.25">
      <c r="A20" s="5" t="s">
        <v>47</v>
      </c>
      <c r="B20" s="4" t="s">
        <v>4</v>
      </c>
      <c r="C20" s="4" t="s">
        <v>44</v>
      </c>
      <c r="D20" s="4"/>
      <c r="E20" s="4" t="s">
        <v>79</v>
      </c>
      <c r="F20" s="5">
        <v>800</v>
      </c>
      <c r="G20" s="1" t="s">
        <v>8</v>
      </c>
      <c r="H20" s="23" t="s">
        <v>5</v>
      </c>
    </row>
    <row r="21" spans="1:9" ht="48" x14ac:dyDescent="0.25">
      <c r="A21" s="5" t="s">
        <v>27</v>
      </c>
      <c r="B21" s="4" t="s">
        <v>4</v>
      </c>
      <c r="C21" s="4" t="s">
        <v>48</v>
      </c>
      <c r="D21" s="4"/>
      <c r="E21" s="4" t="s">
        <v>75</v>
      </c>
      <c r="F21" s="5">
        <v>220</v>
      </c>
      <c r="G21" s="1" t="s">
        <v>8</v>
      </c>
      <c r="H21" s="23" t="s">
        <v>5</v>
      </c>
    </row>
    <row r="22" spans="1:9" ht="36.6" customHeight="1" x14ac:dyDescent="0.25">
      <c r="A22" s="32" t="s">
        <v>49</v>
      </c>
      <c r="B22" s="4" t="s">
        <v>4</v>
      </c>
      <c r="C22" s="4" t="s">
        <v>44</v>
      </c>
      <c r="D22" s="7"/>
      <c r="E22" s="4" t="s">
        <v>61</v>
      </c>
      <c r="F22" s="6">
        <v>1300</v>
      </c>
      <c r="G22" s="1" t="s">
        <v>8</v>
      </c>
      <c r="H22" s="23" t="s">
        <v>5</v>
      </c>
    </row>
    <row r="23" spans="1:9" ht="48" x14ac:dyDescent="0.25">
      <c r="A23" s="29" t="s">
        <v>50</v>
      </c>
      <c r="B23" s="4" t="s">
        <v>4</v>
      </c>
      <c r="C23" s="4" t="s">
        <v>51</v>
      </c>
      <c r="D23" s="19"/>
      <c r="E23" s="4" t="s">
        <v>63</v>
      </c>
      <c r="F23" s="5">
        <v>378</v>
      </c>
      <c r="G23" s="1" t="s">
        <v>8</v>
      </c>
      <c r="H23" s="23" t="s">
        <v>5</v>
      </c>
    </row>
    <row r="24" spans="1:9" ht="48" x14ac:dyDescent="0.25">
      <c r="A24" s="29" t="s">
        <v>52</v>
      </c>
      <c r="B24" s="4" t="s">
        <v>4</v>
      </c>
      <c r="C24" s="4" t="s">
        <v>53</v>
      </c>
      <c r="D24" s="19"/>
      <c r="E24" s="7" t="s">
        <v>68</v>
      </c>
      <c r="F24" s="5">
        <v>2080</v>
      </c>
      <c r="G24" s="1" t="s">
        <v>8</v>
      </c>
      <c r="H24" s="23" t="s">
        <v>5</v>
      </c>
    </row>
    <row r="25" spans="1:9" ht="52.5" x14ac:dyDescent="0.25">
      <c r="A25" s="29" t="s">
        <v>54</v>
      </c>
      <c r="B25" s="4" t="s">
        <v>4</v>
      </c>
      <c r="C25" s="4" t="s">
        <v>81</v>
      </c>
      <c r="D25" s="19" t="s">
        <v>85</v>
      </c>
      <c r="E25" s="7" t="s">
        <v>74</v>
      </c>
      <c r="F25" s="5">
        <v>1800</v>
      </c>
      <c r="G25" s="1" t="s">
        <v>8</v>
      </c>
      <c r="H25" s="23" t="s">
        <v>5</v>
      </c>
    </row>
    <row r="26" spans="1:9" ht="48" x14ac:dyDescent="0.25">
      <c r="A26" s="29" t="s">
        <v>55</v>
      </c>
      <c r="B26" s="4" t="s">
        <v>4</v>
      </c>
      <c r="C26" s="4" t="s">
        <v>44</v>
      </c>
      <c r="D26" s="19"/>
      <c r="E26" s="4" t="s">
        <v>80</v>
      </c>
      <c r="F26" s="5">
        <v>995</v>
      </c>
      <c r="G26" s="1" t="s">
        <v>8</v>
      </c>
      <c r="H26" s="23" t="s">
        <v>5</v>
      </c>
    </row>
    <row r="27" spans="1:9" ht="48" x14ac:dyDescent="0.25">
      <c r="A27" s="29" t="s">
        <v>56</v>
      </c>
      <c r="B27" s="4" t="s">
        <v>4</v>
      </c>
      <c r="C27" s="4" t="s">
        <v>13</v>
      </c>
      <c r="D27" s="19"/>
      <c r="E27" s="4" t="s">
        <v>60</v>
      </c>
      <c r="F27" s="6">
        <v>1100</v>
      </c>
      <c r="G27" s="1" t="s">
        <v>8</v>
      </c>
      <c r="H27" s="23" t="s">
        <v>5</v>
      </c>
    </row>
    <row r="28" spans="1:9" ht="48" x14ac:dyDescent="0.25">
      <c r="A28" s="29" t="s">
        <v>58</v>
      </c>
      <c r="B28" s="4" t="s">
        <v>4</v>
      </c>
      <c r="C28" s="4" t="s">
        <v>59</v>
      </c>
      <c r="D28" s="19"/>
      <c r="E28" s="7" t="s">
        <v>68</v>
      </c>
      <c r="F28" s="5">
        <v>1040</v>
      </c>
      <c r="G28" s="1" t="s">
        <v>8</v>
      </c>
      <c r="H28" s="23" t="s">
        <v>5</v>
      </c>
    </row>
    <row r="29" spans="1:9" ht="48" x14ac:dyDescent="0.25">
      <c r="A29" s="29" t="s">
        <v>86</v>
      </c>
      <c r="B29" s="4" t="s">
        <v>4</v>
      </c>
      <c r="C29" s="7" t="s">
        <v>87</v>
      </c>
      <c r="D29" s="22"/>
      <c r="E29" s="3" t="s">
        <v>10</v>
      </c>
      <c r="F29" s="5">
        <v>2258</v>
      </c>
      <c r="G29" s="1" t="s">
        <v>8</v>
      </c>
      <c r="H29" s="23" t="s">
        <v>5</v>
      </c>
    </row>
    <row r="30" spans="1:9" ht="48" x14ac:dyDescent="0.25">
      <c r="A30" s="29" t="s">
        <v>27</v>
      </c>
      <c r="B30" s="4" t="s">
        <v>4</v>
      </c>
      <c r="C30" s="7" t="s">
        <v>91</v>
      </c>
      <c r="D30" s="22"/>
      <c r="E30" s="7" t="s">
        <v>92</v>
      </c>
      <c r="F30" s="6">
        <v>220</v>
      </c>
      <c r="G30" s="4" t="s">
        <v>5</v>
      </c>
      <c r="H30" s="23" t="s">
        <v>5</v>
      </c>
      <c r="I30" s="24"/>
    </row>
    <row r="31" spans="1:9" ht="48" x14ac:dyDescent="0.25">
      <c r="A31" s="29" t="s">
        <v>93</v>
      </c>
      <c r="B31" s="4" t="s">
        <v>4</v>
      </c>
      <c r="C31" s="7" t="s">
        <v>94</v>
      </c>
      <c r="D31" s="22"/>
      <c r="E31" s="7" t="s">
        <v>95</v>
      </c>
      <c r="F31" s="5">
        <v>7000</v>
      </c>
      <c r="G31" s="1" t="s">
        <v>8</v>
      </c>
      <c r="H31" s="23" t="s">
        <v>5</v>
      </c>
      <c r="I31" s="24"/>
    </row>
    <row r="32" spans="1:9" ht="48" x14ac:dyDescent="0.25">
      <c r="A32" s="29" t="s">
        <v>96</v>
      </c>
      <c r="B32" s="4" t="s">
        <v>4</v>
      </c>
      <c r="C32" s="7" t="s">
        <v>97</v>
      </c>
      <c r="D32" s="22"/>
      <c r="E32" s="7" t="s">
        <v>98</v>
      </c>
      <c r="F32" s="6">
        <v>720</v>
      </c>
      <c r="G32" s="1" t="s">
        <v>8</v>
      </c>
      <c r="H32" s="33" t="s">
        <v>5</v>
      </c>
      <c r="I32" s="24"/>
    </row>
    <row r="33" spans="1:9" ht="48" x14ac:dyDescent="0.25">
      <c r="A33" s="29" t="s">
        <v>99</v>
      </c>
      <c r="B33" s="4" t="s">
        <v>4</v>
      </c>
      <c r="C33" s="7" t="s">
        <v>100</v>
      </c>
      <c r="D33" s="22"/>
      <c r="E33" s="7" t="s">
        <v>101</v>
      </c>
      <c r="F33" s="5">
        <v>420</v>
      </c>
      <c r="G33" s="1" t="s">
        <v>8</v>
      </c>
      <c r="H33" s="23" t="s">
        <v>5</v>
      </c>
      <c r="I33" s="24"/>
    </row>
    <row r="34" spans="1:9" ht="48" x14ac:dyDescent="0.25">
      <c r="A34" s="29" t="s">
        <v>102</v>
      </c>
      <c r="B34" s="4" t="s">
        <v>4</v>
      </c>
      <c r="C34" s="7" t="s">
        <v>103</v>
      </c>
      <c r="D34" s="22"/>
      <c r="E34" s="7" t="s">
        <v>101</v>
      </c>
      <c r="F34" s="5">
        <v>420</v>
      </c>
      <c r="G34" s="1" t="s">
        <v>8</v>
      </c>
      <c r="H34" s="23" t="s">
        <v>5</v>
      </c>
      <c r="I34" s="24"/>
    </row>
    <row r="35" spans="1:9" ht="48" x14ac:dyDescent="0.25">
      <c r="A35" s="29" t="s">
        <v>104</v>
      </c>
      <c r="B35" s="4" t="s">
        <v>4</v>
      </c>
      <c r="C35" s="7" t="s">
        <v>105</v>
      </c>
      <c r="D35" s="22"/>
      <c r="E35" s="7" t="s">
        <v>98</v>
      </c>
      <c r="F35" s="5">
        <v>494</v>
      </c>
      <c r="G35" s="1" t="s">
        <v>8</v>
      </c>
      <c r="H35" s="33" t="s">
        <v>5</v>
      </c>
      <c r="I35" s="24"/>
    </row>
    <row r="36" spans="1:9" ht="48" x14ac:dyDescent="0.25">
      <c r="A36" s="29" t="s">
        <v>57</v>
      </c>
      <c r="B36" s="4" t="s">
        <v>4</v>
      </c>
      <c r="C36" s="7" t="s">
        <v>13</v>
      </c>
      <c r="D36" s="22"/>
      <c r="E36" s="7" t="s">
        <v>61</v>
      </c>
      <c r="F36" s="5">
        <v>1350</v>
      </c>
      <c r="G36" s="1" t="s">
        <v>8</v>
      </c>
      <c r="H36" s="23" t="s">
        <v>5</v>
      </c>
      <c r="I36" s="24"/>
    </row>
    <row r="37" spans="1:9" ht="48" x14ac:dyDescent="0.25">
      <c r="A37" s="29" t="s">
        <v>106</v>
      </c>
      <c r="B37" s="4" t="s">
        <v>4</v>
      </c>
      <c r="C37" s="7" t="s">
        <v>107</v>
      </c>
      <c r="D37" s="22"/>
      <c r="E37" s="3" t="s">
        <v>108</v>
      </c>
      <c r="F37" s="5">
        <v>280</v>
      </c>
      <c r="G37" s="1" t="s">
        <v>8</v>
      </c>
      <c r="H37" s="23" t="s">
        <v>5</v>
      </c>
      <c r="I37" s="24"/>
    </row>
    <row r="38" spans="1:9" ht="48" x14ac:dyDescent="0.25">
      <c r="A38" s="26" t="s">
        <v>109</v>
      </c>
      <c r="B38" s="4" t="s">
        <v>4</v>
      </c>
      <c r="C38" s="7" t="s">
        <v>110</v>
      </c>
      <c r="D38" s="22"/>
      <c r="E38" s="7" t="s">
        <v>60</v>
      </c>
      <c r="F38" s="5">
        <v>500</v>
      </c>
      <c r="G38" s="1" t="s">
        <v>8</v>
      </c>
      <c r="H38" s="23" t="s">
        <v>5</v>
      </c>
      <c r="I38" s="24"/>
    </row>
    <row r="39" spans="1:9" ht="48" x14ac:dyDescent="0.25">
      <c r="A39" s="29" t="s">
        <v>111</v>
      </c>
      <c r="B39" s="4" t="s">
        <v>4</v>
      </c>
      <c r="C39" s="7" t="s">
        <v>112</v>
      </c>
      <c r="D39" s="22"/>
      <c r="E39" s="7" t="s">
        <v>60</v>
      </c>
      <c r="F39" s="5">
        <v>387</v>
      </c>
      <c r="G39" s="1" t="s">
        <v>8</v>
      </c>
      <c r="H39" s="23" t="s">
        <v>5</v>
      </c>
      <c r="I39" s="24"/>
    </row>
    <row r="40" spans="1:9" ht="48" x14ac:dyDescent="0.25">
      <c r="A40" s="29" t="s">
        <v>113</v>
      </c>
      <c r="B40" s="4" t="s">
        <v>4</v>
      </c>
      <c r="C40" s="7" t="s">
        <v>112</v>
      </c>
      <c r="D40" s="22"/>
      <c r="E40" s="7" t="s">
        <v>114</v>
      </c>
      <c r="F40" s="5">
        <v>1390</v>
      </c>
      <c r="G40" s="1" t="s">
        <v>8</v>
      </c>
      <c r="H40" s="23" t="s">
        <v>5</v>
      </c>
      <c r="I40" s="24"/>
    </row>
    <row r="41" spans="1:9" ht="48" x14ac:dyDescent="0.25">
      <c r="A41" s="29" t="s">
        <v>115</v>
      </c>
      <c r="B41" s="4" t="s">
        <v>4</v>
      </c>
      <c r="C41" s="7" t="s">
        <v>116</v>
      </c>
      <c r="D41" s="22"/>
      <c r="E41" s="7" t="s">
        <v>117</v>
      </c>
      <c r="F41" s="5">
        <v>1260</v>
      </c>
      <c r="G41" s="1" t="s">
        <v>8</v>
      </c>
      <c r="H41" s="23" t="s">
        <v>5</v>
      </c>
      <c r="I41" s="24"/>
    </row>
    <row r="42" spans="1:9" ht="48" x14ac:dyDescent="0.25">
      <c r="A42" s="29" t="s">
        <v>118</v>
      </c>
      <c r="B42" s="4" t="s">
        <v>4</v>
      </c>
      <c r="C42" s="7" t="s">
        <v>119</v>
      </c>
      <c r="D42" s="22"/>
      <c r="E42" s="7" t="s">
        <v>60</v>
      </c>
      <c r="F42" s="5">
        <v>2790</v>
      </c>
      <c r="G42" s="1" t="s">
        <v>8</v>
      </c>
      <c r="H42" s="23" t="s">
        <v>5</v>
      </c>
      <c r="I42" s="24"/>
    </row>
    <row r="43" spans="1:9" x14ac:dyDescent="0.25">
      <c r="I43" s="24"/>
    </row>
    <row r="65" spans="7:7" x14ac:dyDescent="0.25">
      <c r="G65">
        <f>-J31</f>
        <v>0</v>
      </c>
    </row>
  </sheetData>
  <hyperlinks>
    <hyperlink ref="H8" r:id="rId1"/>
    <hyperlink ref="H20" r:id="rId2"/>
    <hyperlink ref="H12" r:id="rId3"/>
    <hyperlink ref="H13" r:id="rId4"/>
    <hyperlink ref="H14" r:id="rId5"/>
    <hyperlink ref="H7" r:id="rId6"/>
    <hyperlink ref="H6" r:id="rId7"/>
    <hyperlink ref="H25" r:id="rId8"/>
    <hyperlink ref="H11" r:id="rId9"/>
    <hyperlink ref="H9" r:id="rId10"/>
    <hyperlink ref="H2" r:id="rId11"/>
    <hyperlink ref="H16" r:id="rId12"/>
    <hyperlink ref="H29" r:id="rId13"/>
    <hyperlink ref="H10" r:id="rId14"/>
    <hyperlink ref="H5" r:id="rId15"/>
    <hyperlink ref="H15" r:id="rId16"/>
    <hyperlink ref="H24" r:id="rId17"/>
    <hyperlink ref="H28" r:id="rId18"/>
    <hyperlink ref="H3" r:id="rId19"/>
    <hyperlink ref="H23" r:id="rId20"/>
    <hyperlink ref="H27" r:id="rId21"/>
    <hyperlink ref="H22" r:id="rId22"/>
    <hyperlink ref="H19" r:id="rId23"/>
    <hyperlink ref="H17" r:id="rId24"/>
    <hyperlink ref="H26" r:id="rId25"/>
    <hyperlink ref="H4" r:id="rId26"/>
    <hyperlink ref="H18" r:id="rId27"/>
    <hyperlink ref="H30" r:id="rId28"/>
    <hyperlink ref="H32" r:id="rId29"/>
    <hyperlink ref="H35" r:id="rId30"/>
    <hyperlink ref="H33" r:id="rId31"/>
    <hyperlink ref="H34" r:id="rId32"/>
    <hyperlink ref="H36" r:id="rId33"/>
    <hyperlink ref="H37" r:id="rId34"/>
    <hyperlink ref="H38" r:id="rId35"/>
    <hyperlink ref="H39" r:id="rId36"/>
    <hyperlink ref="H40" r:id="rId37"/>
    <hyperlink ref="H41" r:id="rId38"/>
    <hyperlink ref="H42" r:id="rId39"/>
    <hyperlink ref="H31" r:id="rId40"/>
    <hyperlink ref="H21" r:id="rId41"/>
  </hyperlinks>
  <pageMargins left="0.7" right="0.7" top="0.75" bottom="0.75" header="0.3" footer="0.3"/>
  <pageSetup paperSize="9" orientation="landscape" verticalDpi="0"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DETERMINE SITO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vparis</dc:creator>
  <cp:lastModifiedBy>debora</cp:lastModifiedBy>
  <cp:lastPrinted>2020-02-12T14:42:10Z</cp:lastPrinted>
  <dcterms:created xsi:type="dcterms:W3CDTF">2016-10-19T10:38:24Z</dcterms:created>
  <dcterms:modified xsi:type="dcterms:W3CDTF">2020-02-12T14:45:17Z</dcterms:modified>
</cp:coreProperties>
</file>